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Y:\JEDNOSTVNA NABAVA 2022\2. UGRADNJA AUTOMATSKIH VRATA FORD TRANSIT\"/>
    </mc:Choice>
  </mc:AlternateContent>
  <xr:revisionPtr revIDLastSave="0" documentId="13_ncr:1_{ECBA8B6C-673A-4709-838A-5C264E112C32}" xr6:coauthVersionLast="47" xr6:coauthVersionMax="47" xr10:uidLastSave="{00000000-0000-0000-0000-000000000000}"/>
  <bookViews>
    <workbookView xWindow="2730" yWindow="2730" windowWidth="21600" windowHeight="11385" xr2:uid="{00000000-000D-0000-FFFF-FFFF00000000}"/>
  </bookViews>
  <sheets>
    <sheet name="troškovnik za JN 02-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E12" i="1" l="1"/>
  <c r="E13" i="1" s="1"/>
  <c r="E1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SanjaK</author>
  </authors>
  <commentList>
    <comment ref="C9" authorId="0" shapeId="0" xr:uid="{79AD9A96-9498-46DF-A2BF-6A4D71F60CD3}">
      <text>
        <r>
          <rPr>
            <b/>
            <sz val="9"/>
            <color indexed="81"/>
            <rFont val="Tahoma"/>
            <family val="2"/>
          </rPr>
          <t>SanjaK:</t>
        </r>
        <r>
          <rPr>
            <sz val="9"/>
            <color indexed="81"/>
            <rFont val="Tahoma"/>
            <family val="2"/>
          </rPr>
          <t xml:space="preserve">
brojevi šasija
</t>
        </r>
      </text>
    </comment>
  </commentList>
</comments>
</file>

<file path=xl/sharedStrings.xml><?xml version="1.0" encoding="utf-8"?>
<sst xmlns="http://schemas.openxmlformats.org/spreadsheetml/2006/main" count="24" uniqueCount="24">
  <si>
    <t>NARUČITELJ: Libertas - Dubrovnik d.o.o.</t>
  </si>
  <si>
    <t>ADRESA:  Ogarići 12, 20236 MOKOŠICA</t>
  </si>
  <si>
    <t>OIB: 36411681446</t>
  </si>
  <si>
    <t>Opis</t>
  </si>
  <si>
    <t>1.1</t>
  </si>
  <si>
    <t xml:space="preserve">Ukupno bez PDV-a </t>
  </si>
  <si>
    <t>PDV</t>
  </si>
  <si>
    <t xml:space="preserve">Ukupno sa PDV-om </t>
  </si>
  <si>
    <t>USLUGE UGRADNJE AUTOMATSKIH BOČNIH VRATA Ford Transit</t>
  </si>
  <si>
    <t>1.2.</t>
  </si>
  <si>
    <t>Komadi</t>
  </si>
  <si>
    <t xml:space="preserve">Mehanizam za automatsko otvaranje bočnih vrata      </t>
  </si>
  <si>
    <t xml:space="preserve"> Usluga ugradnje mehanizma na vozilo                       </t>
  </si>
  <si>
    <t>Cijena</t>
  </si>
  <si>
    <t>Ukupno</t>
  </si>
  <si>
    <t>*</t>
  </si>
  <si>
    <t>WF0MXXTTRMKM07423</t>
  </si>
  <si>
    <t>WF0MXXTTRMKM07424</t>
  </si>
  <si>
    <t>WF0MXXTTRMKM07425</t>
  </si>
  <si>
    <t>WF0MXXTTRMKM07426</t>
  </si>
  <si>
    <t>WF0HXXTTGHEU40041</t>
  </si>
  <si>
    <t>Brojevi šasija</t>
  </si>
  <si>
    <t>7 Troškovnik JN 02/22</t>
  </si>
  <si>
    <t>Dubrovnik,_________________2022.g.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</si>
</sst>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rebuchet MS"/>
      <family val="2"/>
    </font>
    <font>
      <b/>
      <sz val="12"/>
      <name val="Trebuchet MS"/>
      <family val="2"/>
    </font>
    <font>
      <b/>
      <sz val="11"/>
      <color theme="1"/>
      <name val="Trebuchet MS"/>
      <family val="2"/>
    </font>
    <font>
      <b/>
      <sz val="11"/>
      <name val="Trebuchet MS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49" fontId="3" fillId="0" borderId="0" xfId="1" applyNumberFormat="1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/>
    <xf numFmtId="0" fontId="2" fillId="0" borderId="4" xfId="0" applyFont="1" applyBorder="1" applyAlignment="1">
      <alignment vertical="center"/>
    </xf>
    <xf numFmtId="0" fontId="2" fillId="3" borderId="1" xfId="0" applyFont="1" applyFill="1" applyBorder="1"/>
    <xf numFmtId="49" fontId="4" fillId="3" borderId="2" xfId="0" applyNumberFormat="1" applyFont="1" applyFill="1" applyBorder="1"/>
    <xf numFmtId="49" fontId="4" fillId="0" borderId="0" xfId="0" applyNumberFormat="1" applyFont="1" applyBorder="1"/>
    <xf numFmtId="49" fontId="2" fillId="0" borderId="0" xfId="0" applyNumberFormat="1" applyFont="1" applyBorder="1"/>
    <xf numFmtId="0" fontId="2" fillId="2" borderId="3" xfId="0" applyFont="1" applyFill="1" applyBorder="1" applyAlignment="1">
      <alignment horizontal="center"/>
    </xf>
    <xf numFmtId="0" fontId="4" fillId="0" borderId="3" xfId="0" applyFont="1" applyBorder="1" applyAlignment="1">
      <alignment vertical="center"/>
    </xf>
    <xf numFmtId="49" fontId="4" fillId="3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49" fontId="5" fillId="0" borderId="0" xfId="1" applyNumberFormat="1" applyFont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49" fontId="5" fillId="3" borderId="3" xfId="1" applyNumberFormat="1" applyFont="1" applyFill="1" applyBorder="1" applyAlignment="1">
      <alignment horizontal="center" vertical="center"/>
    </xf>
    <xf numFmtId="49" fontId="5" fillId="0" borderId="0" xfId="1" applyNumberFormat="1" applyFont="1" applyAlignment="1">
      <alignment horizontal="left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4" fontId="6" fillId="0" borderId="3" xfId="0" applyNumberFormat="1" applyFont="1" applyBorder="1"/>
    <xf numFmtId="4" fontId="6" fillId="2" borderId="3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4" fontId="7" fillId="2" borderId="3" xfId="0" applyNumberFormat="1" applyFont="1" applyFill="1" applyBorder="1" applyAlignment="1">
      <alignment horizontal="right"/>
    </xf>
  </cellXfs>
  <cellStyles count="2">
    <cellStyle name="Normal" xfId="0" builtinId="0"/>
    <cellStyle name="Normal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topLeftCell="A6" workbookViewId="0">
      <selection activeCell="D19" sqref="D19"/>
    </sheetView>
  </sheetViews>
  <sheetFormatPr defaultRowHeight="15" x14ac:dyDescent="0.25"/>
  <cols>
    <col min="1" max="1" width="4.42578125" customWidth="1"/>
    <col min="2" max="2" width="58" customWidth="1"/>
    <col min="3" max="3" width="17.5703125" customWidth="1"/>
    <col min="4" max="4" width="13.85546875" customWidth="1"/>
    <col min="5" max="5" width="17.5703125" customWidth="1"/>
  </cols>
  <sheetData>
    <row r="1" spans="1:9" ht="16.5" x14ac:dyDescent="0.3">
      <c r="A1" s="19" t="s">
        <v>0</v>
      </c>
      <c r="B1" s="19"/>
      <c r="C1" s="19"/>
      <c r="D1" s="1"/>
      <c r="E1" s="1"/>
      <c r="F1" s="1"/>
      <c r="G1" s="1"/>
      <c r="H1" s="1"/>
      <c r="I1" s="1"/>
    </row>
    <row r="2" spans="1:9" ht="16.5" x14ac:dyDescent="0.3">
      <c r="A2" s="19" t="s">
        <v>1</v>
      </c>
      <c r="B2" s="19"/>
      <c r="C2" s="19"/>
      <c r="D2" s="1"/>
      <c r="E2" s="1"/>
      <c r="F2" s="1"/>
      <c r="G2" s="1"/>
      <c r="H2" s="1"/>
      <c r="I2" s="1"/>
    </row>
    <row r="3" spans="1:9" ht="16.5" x14ac:dyDescent="0.3">
      <c r="A3" s="19" t="s">
        <v>2</v>
      </c>
      <c r="B3" s="19"/>
      <c r="C3" s="19"/>
      <c r="D3" s="1"/>
      <c r="E3" s="1"/>
      <c r="F3" s="1"/>
      <c r="G3" s="1"/>
      <c r="H3" s="1"/>
      <c r="I3" s="1"/>
    </row>
    <row r="4" spans="1:9" ht="16.5" x14ac:dyDescent="0.3">
      <c r="A4" s="15"/>
      <c r="B4" s="15"/>
      <c r="C4" s="15"/>
      <c r="D4" s="1"/>
      <c r="E4" s="1"/>
      <c r="F4" s="1"/>
      <c r="G4" s="1"/>
      <c r="H4" s="1"/>
      <c r="I4" s="1"/>
    </row>
    <row r="5" spans="1:9" ht="16.5" x14ac:dyDescent="0.3">
      <c r="A5" s="15"/>
      <c r="B5" s="15" t="s">
        <v>22</v>
      </c>
      <c r="C5" s="15"/>
      <c r="D5" s="1"/>
      <c r="E5" s="1"/>
      <c r="F5" s="1"/>
      <c r="G5" s="1"/>
      <c r="H5" s="1"/>
      <c r="I5" s="1"/>
    </row>
    <row r="6" spans="1:9" ht="16.5" x14ac:dyDescent="0.3">
      <c r="A6" s="15"/>
      <c r="B6" s="15"/>
      <c r="C6" s="15"/>
      <c r="D6" s="1"/>
      <c r="E6" s="1"/>
      <c r="F6" s="1"/>
      <c r="G6" s="1"/>
      <c r="H6" s="1"/>
      <c r="I6" s="1"/>
    </row>
    <row r="7" spans="1:9" ht="18" x14ac:dyDescent="0.3">
      <c r="A7" s="7"/>
      <c r="B7" s="8" t="s">
        <v>3</v>
      </c>
      <c r="C7" s="13" t="s">
        <v>10</v>
      </c>
      <c r="D7" s="18" t="s">
        <v>13</v>
      </c>
      <c r="E7" s="18" t="s">
        <v>14</v>
      </c>
      <c r="F7" s="2"/>
      <c r="G7" s="2"/>
      <c r="H7" s="2"/>
      <c r="I7" s="2"/>
    </row>
    <row r="8" spans="1:9" ht="16.5" x14ac:dyDescent="0.3">
      <c r="A8" s="3">
        <v>1</v>
      </c>
      <c r="B8" s="9" t="s">
        <v>8</v>
      </c>
      <c r="C8" s="16"/>
      <c r="D8" s="17"/>
      <c r="E8" s="17"/>
    </row>
    <row r="9" spans="1:9" ht="16.5" x14ac:dyDescent="0.3">
      <c r="A9" s="4" t="s">
        <v>4</v>
      </c>
      <c r="B9" s="5" t="s">
        <v>11</v>
      </c>
      <c r="C9" s="14">
        <v>5</v>
      </c>
      <c r="D9" s="24">
        <v>0</v>
      </c>
      <c r="E9" s="24">
        <f>C9*D9</f>
        <v>0</v>
      </c>
    </row>
    <row r="10" spans="1:9" ht="16.5" x14ac:dyDescent="0.3">
      <c r="A10" s="12" t="s">
        <v>9</v>
      </c>
      <c r="B10" s="5" t="s">
        <v>12</v>
      </c>
      <c r="C10" s="14">
        <v>5</v>
      </c>
      <c r="D10" s="24">
        <v>0</v>
      </c>
      <c r="E10" s="24">
        <f>C10*D10</f>
        <v>0</v>
      </c>
    </row>
    <row r="11" spans="1:9" ht="16.5" x14ac:dyDescent="0.3">
      <c r="A11" s="6"/>
      <c r="B11" s="10"/>
      <c r="C11" s="16"/>
      <c r="D11" s="17"/>
      <c r="E11" s="17"/>
    </row>
    <row r="12" spans="1:9" ht="16.5" x14ac:dyDescent="0.3">
      <c r="A12" s="11"/>
      <c r="B12" s="26" t="s">
        <v>5</v>
      </c>
      <c r="C12" s="27"/>
      <c r="D12" s="28"/>
      <c r="E12" s="25">
        <f>E9+E10</f>
        <v>0</v>
      </c>
    </row>
    <row r="13" spans="1:9" ht="16.5" x14ac:dyDescent="0.3">
      <c r="A13" s="11"/>
      <c r="B13" s="26" t="s">
        <v>6</v>
      </c>
      <c r="C13" s="27"/>
      <c r="D13" s="28"/>
      <c r="E13" s="25">
        <f>E12*25/100</f>
        <v>0</v>
      </c>
    </row>
    <row r="14" spans="1:9" ht="16.5" x14ac:dyDescent="0.3">
      <c r="A14" s="11"/>
      <c r="B14" s="26" t="s">
        <v>7</v>
      </c>
      <c r="C14" s="27"/>
      <c r="D14" s="28"/>
      <c r="E14" s="29">
        <f>SUM(E12:E13)</f>
        <v>0</v>
      </c>
    </row>
    <row r="16" spans="1:9" ht="17.25" thickBot="1" x14ac:dyDescent="0.35">
      <c r="A16" t="s">
        <v>15</v>
      </c>
      <c r="B16" s="22" t="s">
        <v>21</v>
      </c>
    </row>
    <row r="17" spans="2:2" ht="17.25" thickBot="1" x14ac:dyDescent="0.3">
      <c r="B17" s="20" t="s">
        <v>16</v>
      </c>
    </row>
    <row r="18" spans="2:2" ht="17.25" thickBot="1" x14ac:dyDescent="0.3">
      <c r="B18" s="21" t="s">
        <v>17</v>
      </c>
    </row>
    <row r="19" spans="2:2" ht="17.25" thickBot="1" x14ac:dyDescent="0.3">
      <c r="B19" s="21" t="s">
        <v>18</v>
      </c>
    </row>
    <row r="20" spans="2:2" ht="17.25" thickBot="1" x14ac:dyDescent="0.3">
      <c r="B20" s="21" t="s">
        <v>19</v>
      </c>
    </row>
    <row r="21" spans="2:2" ht="17.25" thickBot="1" x14ac:dyDescent="0.3">
      <c r="B21" s="20" t="s">
        <v>20</v>
      </c>
    </row>
    <row r="23" spans="2:2" ht="16.5" x14ac:dyDescent="0.25">
      <c r="B23" s="23" t="s">
        <v>23</v>
      </c>
    </row>
  </sheetData>
  <mergeCells count="6">
    <mergeCell ref="B14:D14"/>
    <mergeCell ref="A1:C1"/>
    <mergeCell ref="A2:C2"/>
    <mergeCell ref="A3:C3"/>
    <mergeCell ref="B12:D12"/>
    <mergeCell ref="B13:D13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 za JN 02-22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NikeL-PC-user</dc:creator>
  <cp:lastModifiedBy>SanjaK</cp:lastModifiedBy>
  <cp:lastPrinted>2021-11-17T11:11:12Z</cp:lastPrinted>
  <dcterms:created xsi:type="dcterms:W3CDTF">2015-06-05T18:17:20Z</dcterms:created>
  <dcterms:modified xsi:type="dcterms:W3CDTF">2022-02-08T10:15:48Z</dcterms:modified>
</cp:coreProperties>
</file>