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JEDNOSTAVNA NABAVA 2021\17. Akumulatori\"/>
    </mc:Choice>
  </mc:AlternateContent>
  <xr:revisionPtr revIDLastSave="0" documentId="13_ncr:1_{4DAD5861-FEF1-4FAC-8437-96240CB5C7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202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J12" i="8"/>
  <c r="J11" i="8"/>
  <c r="J10" i="8"/>
  <c r="J9" i="8"/>
  <c r="J8" i="8"/>
  <c r="J7" i="8"/>
  <c r="J14" i="8" l="1"/>
  <c r="J15" i="8" s="1"/>
  <c r="J16" i="8" s="1"/>
</calcChain>
</file>

<file path=xl/sharedStrings.xml><?xml version="1.0" encoding="utf-8"?>
<sst xmlns="http://schemas.openxmlformats.org/spreadsheetml/2006/main" count="49" uniqueCount="49">
  <si>
    <t>NAZIV</t>
  </si>
  <si>
    <t>REDNI BROJ</t>
  </si>
  <si>
    <t>STARTNI TOK</t>
  </si>
  <si>
    <t>DIMENZIJE (mm)</t>
  </si>
  <si>
    <t>(DxŠxV)</t>
  </si>
  <si>
    <t>1.</t>
  </si>
  <si>
    <t>VARTA BLUE DYNAMIC 12V-60Ah D+</t>
  </si>
  <si>
    <t>242x175x190</t>
  </si>
  <si>
    <t>2.</t>
  </si>
  <si>
    <t>VARTA PRO MOTIVE BLACK 12V-125Ah X</t>
  </si>
  <si>
    <t>720A</t>
  </si>
  <si>
    <t>349x175x290</t>
  </si>
  <si>
    <t>3.</t>
  </si>
  <si>
    <t>VARTA PRO MOTIVE SILVER 12V-180Ah</t>
  </si>
  <si>
    <t>1000A</t>
  </si>
  <si>
    <t>513x223x223</t>
  </si>
  <si>
    <t>4.</t>
  </si>
  <si>
    <t>VARTA PRO MOTIVE SILVER 12V-225Ah</t>
  </si>
  <si>
    <t>1150A</t>
  </si>
  <si>
    <t>518x276x242</t>
  </si>
  <si>
    <t>5.</t>
  </si>
  <si>
    <t>VARTA BLUE DYNAMIC 12V-44Ah D+</t>
  </si>
  <si>
    <t>440A</t>
  </si>
  <si>
    <t>207x175x175</t>
  </si>
  <si>
    <t>6.</t>
  </si>
  <si>
    <t>VARTA BLUE DYNAMIC 12V-74Ah D+</t>
  </si>
  <si>
    <t>680A</t>
  </si>
  <si>
    <t>278x175x190</t>
  </si>
  <si>
    <t>KOLIČINA</t>
  </si>
  <si>
    <t xml:space="preserve"> CIJENA</t>
  </si>
  <si>
    <t>UKUPNA CIJENA</t>
  </si>
  <si>
    <t>540A</t>
  </si>
  <si>
    <t>PDV</t>
  </si>
  <si>
    <t xml:space="preserve">Ukupno bez PDV-a </t>
  </si>
  <si>
    <t xml:space="preserve">Ukupno sa PDV-om </t>
  </si>
  <si>
    <t>353x175x190</t>
  </si>
  <si>
    <t>830A</t>
  </si>
  <si>
    <t>VARTA SILVER DYNAMIC 12V-100Ah D+</t>
  </si>
  <si>
    <t>NARUČITELJ: Libertas - Dubrovnik d.o.o.</t>
  </si>
  <si>
    <t>OIB: 36411681446</t>
  </si>
  <si>
    <t>TROŠKOVNIK-  Prilog 1. Dokumentacije za nadmetanje</t>
  </si>
  <si>
    <t xml:space="preserve">Ponuditelj:___________________ </t>
  </si>
  <si>
    <t>M.P.</t>
  </si>
  <si>
    <t>ADRESA:  Ogarići 12, 20236 MOKOŠICA</t>
  </si>
  <si>
    <t>JEDNAKOVRIJEDNO</t>
  </si>
  <si>
    <t xml:space="preserve">Kataloški broj </t>
  </si>
  <si>
    <t>Proizvođač</t>
  </si>
  <si>
    <t>ARTIKAL</t>
  </si>
  <si>
    <t>U_____________,_________2021.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</si>
</sst>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ABF8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4" fontId="2" fillId="0" borderId="1" xfId="0" applyNumberFormat="1" applyFont="1" applyFill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4" fontId="8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Alignment="1"/>
    <xf numFmtId="4" fontId="9" fillId="0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5" fillId="0" borderId="0" xfId="1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49" fontId="5" fillId="0" borderId="0" xfId="1" applyNumberFormat="1" applyFont="1" applyAlignment="1">
      <alignment horizontal="left"/>
    </xf>
    <xf numFmtId="49" fontId="6" fillId="0" borderId="0" xfId="1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" fontId="2" fillId="0" borderId="6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7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C38" sqref="C38"/>
    </sheetView>
  </sheetViews>
  <sheetFormatPr defaultRowHeight="15" x14ac:dyDescent="0.25"/>
  <cols>
    <col min="1" max="1" width="8.140625" customWidth="1"/>
    <col min="2" max="2" width="10.42578125" bestFit="1" customWidth="1"/>
    <col min="3" max="3" width="42.28515625" customWidth="1"/>
    <col min="4" max="4" width="9.7109375" customWidth="1"/>
    <col min="5" max="5" width="16.7109375" customWidth="1"/>
    <col min="6" max="6" width="12" customWidth="1"/>
    <col min="7" max="7" width="12.140625" customWidth="1"/>
    <col min="8" max="8" width="10.28515625" customWidth="1"/>
    <col min="9" max="9" width="12.28515625" style="1" customWidth="1"/>
    <col min="10" max="10" width="13.5703125" style="1" customWidth="1"/>
  </cols>
  <sheetData>
    <row r="1" spans="1:10" x14ac:dyDescent="0.25">
      <c r="A1" s="21" t="s">
        <v>38</v>
      </c>
      <c r="B1" s="21"/>
      <c r="C1" s="21"/>
      <c r="D1" s="21"/>
      <c r="I1"/>
      <c r="J1"/>
    </row>
    <row r="2" spans="1:10" x14ac:dyDescent="0.25">
      <c r="A2" s="21" t="s">
        <v>43</v>
      </c>
      <c r="B2" s="21"/>
      <c r="C2" s="21"/>
      <c r="D2" s="21"/>
      <c r="I2"/>
      <c r="J2"/>
    </row>
    <row r="3" spans="1:10" x14ac:dyDescent="0.25">
      <c r="A3" s="21" t="s">
        <v>39</v>
      </c>
      <c r="B3" s="21"/>
      <c r="C3" s="21"/>
      <c r="D3" s="15"/>
      <c r="I3"/>
      <c r="J3"/>
    </row>
    <row r="4" spans="1:10" ht="32.25" customHeight="1" x14ac:dyDescent="0.25">
      <c r="A4" s="22" t="s">
        <v>40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5" customHeight="1" x14ac:dyDescent="0.25">
      <c r="A5" s="23" t="s">
        <v>1</v>
      </c>
      <c r="B5" s="19"/>
      <c r="C5" s="25" t="s">
        <v>0</v>
      </c>
      <c r="D5" s="23" t="s">
        <v>2</v>
      </c>
      <c r="E5" s="16" t="s">
        <v>3</v>
      </c>
      <c r="F5" s="27" t="s">
        <v>44</v>
      </c>
      <c r="G5" s="27"/>
      <c r="H5" s="28" t="s">
        <v>28</v>
      </c>
      <c r="I5" s="30" t="s">
        <v>29</v>
      </c>
      <c r="J5" s="33" t="s">
        <v>30</v>
      </c>
    </row>
    <row r="6" spans="1:10" x14ac:dyDescent="0.25">
      <c r="A6" s="24"/>
      <c r="B6" s="20" t="s">
        <v>47</v>
      </c>
      <c r="C6" s="26"/>
      <c r="D6" s="24"/>
      <c r="E6" s="17" t="s">
        <v>4</v>
      </c>
      <c r="F6" s="18" t="s">
        <v>45</v>
      </c>
      <c r="G6" s="18" t="s">
        <v>46</v>
      </c>
      <c r="H6" s="29"/>
      <c r="I6" s="31"/>
      <c r="J6" s="34"/>
    </row>
    <row r="7" spans="1:10" ht="19.5" customHeight="1" x14ac:dyDescent="0.25">
      <c r="A7" s="2" t="s">
        <v>5</v>
      </c>
      <c r="B7" s="2">
        <v>815346</v>
      </c>
      <c r="C7" s="4" t="s">
        <v>6</v>
      </c>
      <c r="D7" s="2" t="s">
        <v>31</v>
      </c>
      <c r="E7" s="2" t="s">
        <v>7</v>
      </c>
      <c r="F7" s="2"/>
      <c r="G7" s="2"/>
      <c r="H7" s="2">
        <v>1</v>
      </c>
      <c r="I7" s="3">
        <v>0</v>
      </c>
      <c r="J7" s="3">
        <f>H7*I7</f>
        <v>0</v>
      </c>
    </row>
    <row r="8" spans="1:10" ht="19.5" customHeight="1" x14ac:dyDescent="0.25">
      <c r="A8" s="2" t="s">
        <v>8</v>
      </c>
      <c r="B8" s="2">
        <v>815250</v>
      </c>
      <c r="C8" s="4" t="s">
        <v>9</v>
      </c>
      <c r="D8" s="2" t="s">
        <v>10</v>
      </c>
      <c r="E8" s="2" t="s">
        <v>11</v>
      </c>
      <c r="F8" s="2"/>
      <c r="G8" s="2"/>
      <c r="H8" s="13">
        <v>37</v>
      </c>
      <c r="I8" s="3">
        <v>0</v>
      </c>
      <c r="J8" s="3">
        <f t="shared" ref="J8:J13" si="0">H8*I8</f>
        <v>0</v>
      </c>
    </row>
    <row r="9" spans="1:10" ht="19.5" customHeight="1" x14ac:dyDescent="0.25">
      <c r="A9" s="2" t="s">
        <v>12</v>
      </c>
      <c r="B9" s="2">
        <v>815344</v>
      </c>
      <c r="C9" s="4" t="s">
        <v>13</v>
      </c>
      <c r="D9" s="2" t="s">
        <v>14</v>
      </c>
      <c r="E9" s="2" t="s">
        <v>15</v>
      </c>
      <c r="F9" s="2"/>
      <c r="G9" s="2"/>
      <c r="H9" s="2">
        <v>12</v>
      </c>
      <c r="I9" s="3">
        <v>0</v>
      </c>
      <c r="J9" s="3">
        <f t="shared" si="0"/>
        <v>0</v>
      </c>
    </row>
    <row r="10" spans="1:10" ht="19.5" customHeight="1" x14ac:dyDescent="0.25">
      <c r="A10" s="2" t="s">
        <v>16</v>
      </c>
      <c r="B10" s="2">
        <v>815345</v>
      </c>
      <c r="C10" s="4" t="s">
        <v>17</v>
      </c>
      <c r="D10" s="2" t="s">
        <v>18</v>
      </c>
      <c r="E10" s="2" t="s">
        <v>19</v>
      </c>
      <c r="F10" s="2"/>
      <c r="G10" s="2"/>
      <c r="H10" s="13">
        <v>42</v>
      </c>
      <c r="I10" s="3">
        <v>0</v>
      </c>
      <c r="J10" s="3">
        <f t="shared" si="0"/>
        <v>0</v>
      </c>
    </row>
    <row r="11" spans="1:10" ht="19.5" customHeight="1" x14ac:dyDescent="0.25">
      <c r="A11" s="2" t="s">
        <v>20</v>
      </c>
      <c r="B11" s="2">
        <v>815180</v>
      </c>
      <c r="C11" s="4" t="s">
        <v>21</v>
      </c>
      <c r="D11" s="2" t="s">
        <v>22</v>
      </c>
      <c r="E11" s="2" t="s">
        <v>23</v>
      </c>
      <c r="F11" s="2"/>
      <c r="G11" s="2"/>
      <c r="H11" s="2">
        <v>1</v>
      </c>
      <c r="I11" s="3">
        <v>0</v>
      </c>
      <c r="J11" s="3">
        <f t="shared" si="0"/>
        <v>0</v>
      </c>
    </row>
    <row r="12" spans="1:10" ht="19.5" customHeight="1" x14ac:dyDescent="0.25">
      <c r="A12" s="2" t="s">
        <v>24</v>
      </c>
      <c r="B12" s="2">
        <v>815348</v>
      </c>
      <c r="C12" s="4" t="s">
        <v>25</v>
      </c>
      <c r="D12" s="2" t="s">
        <v>26</v>
      </c>
      <c r="E12" s="2" t="s">
        <v>27</v>
      </c>
      <c r="F12" s="2"/>
      <c r="G12" s="2"/>
      <c r="H12" s="2">
        <v>10</v>
      </c>
      <c r="I12" s="3">
        <v>0</v>
      </c>
      <c r="J12" s="3">
        <f t="shared" si="0"/>
        <v>0</v>
      </c>
    </row>
    <row r="13" spans="1:10" ht="19.5" customHeight="1" x14ac:dyDescent="0.25">
      <c r="A13" s="2">
        <v>7</v>
      </c>
      <c r="B13" s="2">
        <v>810584</v>
      </c>
      <c r="C13" s="4" t="s">
        <v>37</v>
      </c>
      <c r="D13" s="2" t="s">
        <v>36</v>
      </c>
      <c r="E13" s="2" t="s">
        <v>35</v>
      </c>
      <c r="F13" s="2"/>
      <c r="G13" s="2"/>
      <c r="H13" s="2">
        <v>1</v>
      </c>
      <c r="I13" s="3">
        <v>0</v>
      </c>
      <c r="J13" s="3">
        <f t="shared" si="0"/>
        <v>0</v>
      </c>
    </row>
    <row r="14" spans="1:10" ht="19.5" customHeight="1" x14ac:dyDescent="0.25">
      <c r="A14" s="35" t="s">
        <v>33</v>
      </c>
      <c r="B14" s="36"/>
      <c r="C14" s="36"/>
      <c r="D14" s="36"/>
      <c r="E14" s="36"/>
      <c r="F14" s="36"/>
      <c r="G14" s="36"/>
      <c r="H14" s="36"/>
      <c r="I14" s="37"/>
      <c r="J14" s="12">
        <f>SUM(J7:J13)</f>
        <v>0</v>
      </c>
    </row>
    <row r="15" spans="1:10" ht="19.5" customHeight="1" x14ac:dyDescent="0.25">
      <c r="A15" s="38" t="s">
        <v>32</v>
      </c>
      <c r="B15" s="39"/>
      <c r="C15" s="39"/>
      <c r="D15" s="39"/>
      <c r="E15" s="39"/>
      <c r="F15" s="39"/>
      <c r="G15" s="39"/>
      <c r="H15" s="39"/>
      <c r="I15" s="40"/>
      <c r="J15" s="5">
        <f>(J14*25)/100</f>
        <v>0</v>
      </c>
    </row>
    <row r="16" spans="1:10" ht="19.5" customHeight="1" x14ac:dyDescent="0.25">
      <c r="A16" s="41" t="s">
        <v>34</v>
      </c>
      <c r="B16" s="41"/>
      <c r="C16" s="41"/>
      <c r="D16" s="41"/>
      <c r="E16" s="41"/>
      <c r="F16" s="41"/>
      <c r="G16" s="41"/>
      <c r="H16" s="41"/>
      <c r="I16" s="41"/>
      <c r="J16" s="5">
        <f>SUM(J14:J15)</f>
        <v>0</v>
      </c>
    </row>
    <row r="18" spans="1:10" ht="19.5" customHeight="1" x14ac:dyDescent="0.25"/>
    <row r="19" spans="1:10" ht="19.5" customHeight="1" x14ac:dyDescent="0.25">
      <c r="A19" s="42" t="s">
        <v>48</v>
      </c>
      <c r="B19" s="42"/>
      <c r="C19" s="42"/>
      <c r="D19" s="42"/>
      <c r="E19" s="42" t="s">
        <v>41</v>
      </c>
      <c r="F19" s="42"/>
      <c r="G19" s="42"/>
      <c r="H19" s="42"/>
      <c r="I19" s="42"/>
      <c r="J19" s="42"/>
    </row>
    <row r="20" spans="1:10" ht="19.5" customHeight="1" x14ac:dyDescent="0.25">
      <c r="A20" s="6"/>
      <c r="B20" s="6"/>
      <c r="C20" s="14"/>
      <c r="D20" s="7"/>
      <c r="E20" s="7"/>
      <c r="F20" s="7"/>
      <c r="G20" s="7"/>
      <c r="H20" s="7"/>
      <c r="I20" s="8"/>
      <c r="J20" s="9"/>
    </row>
    <row r="21" spans="1:10" ht="19.5" customHeight="1" x14ac:dyDescent="0.25">
      <c r="A21" s="10"/>
      <c r="B21" s="10"/>
      <c r="C21" s="14"/>
      <c r="D21" s="7"/>
      <c r="E21" s="32" t="s">
        <v>42</v>
      </c>
      <c r="F21" s="32"/>
      <c r="G21" s="32"/>
      <c r="H21" s="32"/>
      <c r="I21" s="11"/>
      <c r="J21" s="11"/>
    </row>
    <row r="22" spans="1:10" ht="19.5" customHeight="1" x14ac:dyDescent="0.25"/>
    <row r="23" spans="1:10" ht="19.5" customHeight="1" x14ac:dyDescent="0.25"/>
    <row r="24" spans="1:10" ht="19.5" customHeight="1" x14ac:dyDescent="0.25"/>
  </sheetData>
  <mergeCells count="17">
    <mergeCell ref="E21:H21"/>
    <mergeCell ref="J5:J6"/>
    <mergeCell ref="A14:I14"/>
    <mergeCell ref="A15:I15"/>
    <mergeCell ref="A16:I16"/>
    <mergeCell ref="A19:D19"/>
    <mergeCell ref="E19:J19"/>
    <mergeCell ref="A1:D1"/>
    <mergeCell ref="A2:D2"/>
    <mergeCell ref="A3:C3"/>
    <mergeCell ref="A4:J4"/>
    <mergeCell ref="A5:A6"/>
    <mergeCell ref="C5:C6"/>
    <mergeCell ref="D5:D6"/>
    <mergeCell ref="F5:G5"/>
    <mergeCell ref="H5:H6"/>
    <mergeCell ref="I5:I6"/>
  </mergeCells>
  <printOptions horizontalCentered="1"/>
  <pageMargins left="0.23" right="0.2" top="0.74803149606299213" bottom="0.74803149606299213" header="0.32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SanjaK</cp:lastModifiedBy>
  <cp:lastPrinted>2018-09-04T11:40:13Z</cp:lastPrinted>
  <dcterms:created xsi:type="dcterms:W3CDTF">2014-05-21T10:45:18Z</dcterms:created>
  <dcterms:modified xsi:type="dcterms:W3CDTF">2021-11-12T06:34:00Z</dcterms:modified>
</cp:coreProperties>
</file>